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B3B5D52D-9B98-47F6-B8CF-5C03470F5B42}" xr6:coauthVersionLast="37" xr6:coauthVersionMax="37" xr10:uidLastSave="{00000000-0000-0000-0000-000000000000}"/>
  <bookViews>
    <workbookView xWindow="0" yWindow="0" windowWidth="23040" windowHeight="8190" xr2:uid="{00000000-000D-0000-FFFF-FFFF00000000}"/>
  </bookViews>
  <sheets>
    <sheet name="Sheet1" sheetId="1" r:id="rId1"/>
  </sheets>
  <definedNames>
    <definedName name="_xlnm.Print_Area" localSheetId="0">Sheet1!$A$1:$AE$22</definedName>
  </definedNames>
  <calcPr calcId="162913"/>
</workbook>
</file>

<file path=xl/calcChain.xml><?xml version="1.0" encoding="utf-8"?>
<calcChain xmlns="http://schemas.openxmlformats.org/spreadsheetml/2006/main">
  <c r="AA14" i="1" l="1"/>
  <c r="AD14" i="1"/>
</calcChain>
</file>

<file path=xl/sharedStrings.xml><?xml version="1.0" encoding="utf-8"?>
<sst xmlns="http://schemas.openxmlformats.org/spreadsheetml/2006/main" count="75" uniqueCount="47">
  <si>
    <t>Nr.crt</t>
  </si>
  <si>
    <t>Denumire GAL</t>
  </si>
  <si>
    <t>Județul</t>
  </si>
  <si>
    <t xml:space="preserve">PAGINA DE INTERNET GAL 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</si>
  <si>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</si>
  <si>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</si>
  <si>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</si>
  <si>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</si>
  <si>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</si>
  <si>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</si>
  <si>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</si>
  <si>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</si>
  <si>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IANUARIE</t>
  </si>
  <si>
    <t>FEBRUARIE</t>
  </si>
  <si>
    <t>MARTIE</t>
  </si>
  <si>
    <t>APRILIE</t>
  </si>
  <si>
    <t xml:space="preserve">Nr. proiecte selectate la nivelul GAL </t>
  </si>
  <si>
    <t>Valoarea proiectelor selectate</t>
  </si>
  <si>
    <t>OBSERVATII</t>
  </si>
  <si>
    <t>Alocarea Financiară a SDL</t>
  </si>
  <si>
    <t>Măsura</t>
  </si>
  <si>
    <t>Suma Lansată (2017)</t>
  </si>
  <si>
    <t>Suma ce  va fi Lansată (2017)</t>
  </si>
  <si>
    <t>Suma ce  va fi Lansată (2018)</t>
  </si>
  <si>
    <t>Procent din Alocarea Financiară a SDL</t>
  </si>
  <si>
    <t>TOTAL</t>
  </si>
  <si>
    <t>Calendar apeluri de selectie 2018</t>
  </si>
  <si>
    <t>-</t>
  </si>
  <si>
    <t>Reprezentant legal - Rotariu Vasile</t>
  </si>
  <si>
    <t>Asociatia G.A.L. Codrii Pascanilor</t>
  </si>
  <si>
    <t>Iasi</t>
  </si>
  <si>
    <t xml:space="preserve">www.galcodriipascanilor.ro </t>
  </si>
  <si>
    <t>M08/6B</t>
  </si>
  <si>
    <t xml:space="preserve">M06/6B </t>
  </si>
  <si>
    <t xml:space="preserve">M05/6A </t>
  </si>
  <si>
    <t xml:space="preserve">M03/2A </t>
  </si>
  <si>
    <t xml:space="preserve">M04/2B </t>
  </si>
  <si>
    <t>M01/1A</t>
  </si>
  <si>
    <t>M07/6B</t>
  </si>
  <si>
    <t>M02/2A</t>
  </si>
  <si>
    <t xml:space="preserve">Masura a fost lansata si au fost depuse 4 proiecte, care au fost declarate eligibile la AFIR                                               </t>
  </si>
  <si>
    <t>Masura a fost lansata si a fost depus 1 proiect selectat la nivel de GAL</t>
  </si>
  <si>
    <t>Total Sumă Lansată  pe Măsuri (2018)</t>
  </si>
  <si>
    <t>Nu au fost depuse proiecte.</t>
  </si>
  <si>
    <t>Masura va fi lansata in anul 2019</t>
  </si>
  <si>
    <t xml:space="preserve">Masura a fost lansata si au fost depuse 6 proiecte la GAL, toate declarate eligibile la AFIR.                                               </t>
  </si>
  <si>
    <t>Valoarea proiectelor selectate  a fost de 95.246,00. Din cele 2 proiecte, 1 a fost declarat neconform avand valoarea de 54.400,00 euro, ramanand astfel ca valoare publica eligibila a proiectelor selectate suma de 40.846,00 euro. In luna noiembrie vom relansa masura cu valoare ramasa disponibla de 123.322,66 euro.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</si>
</sst>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</font>
    <font>
      <b/>
      <sz val="11"/>
      <name val="Calibri"/>
      <family val="2"/>
    </font>
    <font>
      <b/>
      <sz val="20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/>
      </patternFill>
    </fill>
    <fill>
      <patternFill patternType="solid">
        <fgColor rgb="FFFFC7CE"/>
      </patternFill>
    </fill>
    <fill>
      <patternFill patternType="solid">
        <fgColor rgb="FFFFCC99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9">
    <xf numFmtId="0" fontId="0" fillId="0" borderId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9" borderId="6" applyNumberFormat="0" applyAlignment="0" applyProtection="0"/>
    <xf numFmtId="0" fontId="11" fillId="0" borderId="0"/>
  </cellStyleXfs>
  <cellXfs count="66">
    <xf numFmtId="0" fontId="0" fillId="0" borderId="0" xfId="0"/>
    <xf numFmtId="3" fontId="2" fillId="2" borderId="1" xfId="0" applyNumberFormat="1" applyFont="1" applyFill="1" applyBorder="1" applyAlignment="1">
      <alignment horizontal="center" wrapText="1"/>
    </xf>
    <xf numFmtId="4" fontId="3" fillId="3" borderId="1" xfId="7" applyNumberFormat="1" applyFont="1" applyFill="1" applyBorder="1" applyAlignment="1">
      <alignment horizontal="center" vertical="center" wrapText="1"/>
    </xf>
    <xf numFmtId="4" fontId="0" fillId="3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5" fillId="4" borderId="1" xfId="0" applyFont="1" applyFill="1" applyBorder="1" applyAlignment="1">
      <alignment horizontal="center" vertical="center"/>
    </xf>
    <xf numFmtId="3" fontId="6" fillId="4" borderId="1" xfId="7" applyNumberFormat="1" applyFont="1" applyFill="1" applyBorder="1" applyAlignment="1">
      <alignment horizontal="center" vertical="center" wrapText="1"/>
    </xf>
    <xf numFmtId="3" fontId="5" fillId="4" borderId="1" xfId="0" applyNumberFormat="1" applyFont="1" applyFill="1" applyBorder="1" applyAlignment="1">
      <alignment horizontal="center" vertical="center"/>
    </xf>
    <xf numFmtId="0" fontId="6" fillId="4" borderId="1" xfId="7" applyFont="1" applyFill="1" applyBorder="1" applyAlignment="1">
      <alignment horizontal="center" vertical="center" wrapText="1"/>
    </xf>
    <xf numFmtId="0" fontId="4" fillId="4" borderId="1" xfId="7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7" fillId="0" borderId="0" xfId="0" applyFont="1"/>
    <xf numFmtId="0" fontId="2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10" fontId="5" fillId="4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4" fontId="0" fillId="0" borderId="0" xfId="0" applyNumberFormat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4" fontId="3" fillId="0" borderId="1" xfId="7" applyNumberFormat="1" applyFont="1" applyFill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4" fontId="8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/>
    </xf>
    <xf numFmtId="4" fontId="0" fillId="0" borderId="1" xfId="0" applyNumberFormat="1" applyFill="1" applyBorder="1" applyAlignment="1">
      <alignment horizontal="center"/>
    </xf>
    <xf numFmtId="0" fontId="0" fillId="0" borderId="2" xfId="0" applyFill="1" applyBorder="1" applyAlignment="1">
      <alignment vertical="center"/>
    </xf>
    <xf numFmtId="4" fontId="0" fillId="0" borderId="2" xfId="0" applyNumberFormat="1" applyBorder="1" applyAlignment="1">
      <alignment vertical="center"/>
    </xf>
    <xf numFmtId="4" fontId="9" fillId="0" borderId="1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wrapText="1"/>
    </xf>
    <xf numFmtId="0" fontId="0" fillId="5" borderId="1" xfId="0" applyFill="1" applyBorder="1"/>
    <xf numFmtId="0" fontId="1" fillId="5" borderId="1" xfId="0" applyFont="1" applyFill="1" applyBorder="1"/>
    <xf numFmtId="4" fontId="10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" fontId="13" fillId="0" borderId="1" xfId="3" applyNumberFormat="1" applyFill="1" applyBorder="1" applyAlignment="1">
      <alignment horizontal="center" vertical="center" wrapText="1"/>
    </xf>
    <xf numFmtId="0" fontId="13" fillId="0" borderId="1" xfId="3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3" borderId="3" xfId="7" applyFont="1" applyFill="1" applyBorder="1" applyAlignment="1">
      <alignment horizontal="center" vertical="center" wrapText="1"/>
    </xf>
    <xf numFmtId="0" fontId="3" fillId="3" borderId="4" xfId="7" applyFont="1" applyFill="1" applyBorder="1" applyAlignment="1">
      <alignment horizontal="center" vertical="center" wrapText="1"/>
    </xf>
    <xf numFmtId="0" fontId="3" fillId="3" borderId="5" xfId="7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4" fillId="3" borderId="3" xfId="7" applyFont="1" applyFill="1" applyBorder="1" applyAlignment="1">
      <alignment horizontal="center" vertical="center" wrapText="1"/>
    </xf>
    <xf numFmtId="0" fontId="4" fillId="3" borderId="4" xfId="7" applyFont="1" applyFill="1" applyBorder="1" applyAlignment="1">
      <alignment horizontal="center" vertical="center" wrapText="1"/>
    </xf>
    <xf numFmtId="0" fontId="4" fillId="3" borderId="5" xfId="7" applyFont="1" applyFill="1" applyBorder="1" applyAlignment="1">
      <alignment horizontal="center" vertical="center" wrapText="1"/>
    </xf>
    <xf numFmtId="4" fontId="4" fillId="3" borderId="3" xfId="7" applyNumberFormat="1" applyFont="1" applyFill="1" applyBorder="1" applyAlignment="1">
      <alignment horizontal="center" vertical="center" wrapText="1"/>
    </xf>
    <xf numFmtId="4" fontId="4" fillId="3" borderId="4" xfId="7" applyNumberFormat="1" applyFont="1" applyFill="1" applyBorder="1" applyAlignment="1">
      <alignment horizontal="center" vertical="center" wrapText="1"/>
    </xf>
    <xf numFmtId="4" fontId="4" fillId="3" borderId="5" xfId="7" applyNumberFormat="1" applyFont="1" applyFill="1" applyBorder="1" applyAlignment="1">
      <alignment horizontal="center" vertical="center" wrapText="1"/>
    </xf>
    <xf numFmtId="0" fontId="14" fillId="3" borderId="3" xfId="4" applyFill="1" applyBorder="1" applyAlignment="1">
      <alignment horizontal="center" vertical="center" wrapText="1"/>
    </xf>
    <xf numFmtId="0" fontId="14" fillId="3" borderId="4" xfId="4" applyFill="1" applyBorder="1" applyAlignment="1">
      <alignment horizontal="center" vertical="center" wrapText="1"/>
    </xf>
    <xf numFmtId="0" fontId="14" fillId="3" borderId="5" xfId="4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13" fillId="8" borderId="1" xfId="3" applyBorder="1" applyAlignment="1">
      <alignment horizontal="center" vertical="center" wrapText="1"/>
    </xf>
  </cellXfs>
  <cellStyles count="9">
    <cellStyle name="40% - Accent6 2" xfId="1" xr:uid="{00000000-0005-0000-0000-000000000000}"/>
    <cellStyle name="Accent2 2" xfId="2" xr:uid="{00000000-0005-0000-0000-000001000000}"/>
    <cellStyle name="Bad" xfId="3" builtinId="27"/>
    <cellStyle name="Hyperlink" xfId="4" builtinId="8"/>
    <cellStyle name="Hyperlink 2" xfId="5" xr:uid="{00000000-0005-0000-0000-000004000000}"/>
    <cellStyle name="Hyperlink 3" xfId="6" xr:uid="{00000000-0005-0000-0000-000005000000}"/>
    <cellStyle name="Input" xfId="7" builtinId="20"/>
    <cellStyle name="Normal" xfId="0" builtinId="0"/>
    <cellStyle name="Normal 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alcodriipascanilor.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E19"/>
  <sheetViews>
    <sheetView tabSelected="1" topLeftCell="B2" zoomScale="70" zoomScaleNormal="70" zoomScaleSheetLayoutView="100" workbookViewId="0">
      <selection activeCell="AB14" sqref="AB14"/>
    </sheetView>
  </sheetViews>
  <sheetFormatPr defaultRowHeight="15" x14ac:dyDescent="0.25"/>
  <cols>
    <col min="2" max="2" width="10.28515625" customWidth="1"/>
    <col min="3" max="3" width="7.7109375" customWidth="1"/>
    <col min="4" max="4" width="15" customWidth="1"/>
    <col min="5" max="5" width="14" customWidth="1"/>
    <col min="7" max="8" width="0" hidden="1" customWidth="1"/>
    <col min="9" max="9" width="10.85546875" hidden="1" customWidth="1"/>
    <col min="10" max="10" width="11.140625" hidden="1" customWidth="1"/>
    <col min="11" max="11" width="11" hidden="1" customWidth="1"/>
    <col min="12" max="13" width="0" hidden="1" customWidth="1"/>
    <col min="14" max="14" width="11.140625" customWidth="1"/>
    <col min="15" max="15" width="10.140625" customWidth="1"/>
    <col min="16" max="16" width="10.85546875" customWidth="1"/>
    <col min="17" max="17" width="11.28515625" bestFit="1" customWidth="1"/>
    <col min="19" max="19" width="10.140625" bestFit="1" customWidth="1"/>
    <col min="20" max="20" width="11.85546875" customWidth="1"/>
    <col min="21" max="21" width="11.5703125" customWidth="1"/>
    <col min="23" max="23" width="11.28515625" customWidth="1"/>
    <col min="24" max="24" width="11.140625" customWidth="1"/>
    <col min="25" max="26" width="11.85546875" customWidth="1"/>
    <col min="27" max="27" width="12.7109375" customWidth="1"/>
    <col min="30" max="30" width="15.140625" customWidth="1"/>
    <col min="31" max="31" width="24.85546875" customWidth="1"/>
  </cols>
  <sheetData>
    <row r="2" spans="1:31" ht="26.25" x14ac:dyDescent="0.4">
      <c r="A2" s="11" t="s">
        <v>26</v>
      </c>
      <c r="B2" s="11"/>
      <c r="C2" s="11"/>
      <c r="D2" s="11"/>
    </row>
    <row r="4" spans="1:31" x14ac:dyDescent="0.25">
      <c r="A4" s="63" t="s">
        <v>0</v>
      </c>
      <c r="B4" s="64" t="s">
        <v>1</v>
      </c>
      <c r="C4" s="64" t="s">
        <v>2</v>
      </c>
      <c r="D4" s="65" t="s">
        <v>3</v>
      </c>
      <c r="E4" s="12"/>
      <c r="F4" s="12"/>
      <c r="G4" s="13" t="s">
        <v>4</v>
      </c>
      <c r="H4" s="14" t="s">
        <v>5</v>
      </c>
      <c r="I4" s="14" t="s">
        <v>6</v>
      </c>
      <c r="J4" s="14" t="s">
        <v>7</v>
      </c>
      <c r="K4" s="14" t="s">
        <v>8</v>
      </c>
      <c r="L4" s="14" t="s">
        <v>9</v>
      </c>
      <c r="M4" s="14" t="s">
        <v>10</v>
      </c>
      <c r="N4" s="14" t="s">
        <v>11</v>
      </c>
      <c r="O4" s="14" t="s">
        <v>12</v>
      </c>
      <c r="P4" s="14" t="s">
        <v>13</v>
      </c>
      <c r="Q4" s="14" t="s">
        <v>14</v>
      </c>
      <c r="R4" s="14" t="s">
        <v>15</v>
      </c>
      <c r="S4" s="14" t="s">
        <v>4</v>
      </c>
      <c r="T4" s="14" t="s">
        <v>5</v>
      </c>
      <c r="U4" s="14" t="s">
        <v>6</v>
      </c>
      <c r="V4" s="14" t="s">
        <v>7</v>
      </c>
      <c r="W4" s="14" t="s">
        <v>8</v>
      </c>
      <c r="X4" s="14" t="s">
        <v>9</v>
      </c>
      <c r="Y4" s="14" t="s">
        <v>10</v>
      </c>
      <c r="Z4" s="14" t="s">
        <v>11</v>
      </c>
      <c r="AA4" s="45" t="s">
        <v>42</v>
      </c>
      <c r="AB4" s="15"/>
      <c r="AC4" s="44" t="s">
        <v>16</v>
      </c>
      <c r="AD4" s="43" t="s">
        <v>17</v>
      </c>
      <c r="AE4" s="44" t="s">
        <v>18</v>
      </c>
    </row>
    <row r="5" spans="1:31" ht="75" x14ac:dyDescent="0.25">
      <c r="A5" s="63"/>
      <c r="B5" s="64"/>
      <c r="C5" s="64"/>
      <c r="D5" s="65"/>
      <c r="E5" s="16" t="s">
        <v>19</v>
      </c>
      <c r="F5" s="12" t="s">
        <v>20</v>
      </c>
      <c r="G5" s="1" t="s">
        <v>21</v>
      </c>
      <c r="H5" s="1" t="s">
        <v>21</v>
      </c>
      <c r="I5" s="1" t="s">
        <v>22</v>
      </c>
      <c r="J5" s="1" t="s">
        <v>22</v>
      </c>
      <c r="K5" s="1" t="s">
        <v>22</v>
      </c>
      <c r="L5" s="1" t="s">
        <v>22</v>
      </c>
      <c r="M5" s="1" t="s">
        <v>22</v>
      </c>
      <c r="N5" s="1" t="s">
        <v>22</v>
      </c>
      <c r="O5" s="1" t="s">
        <v>23</v>
      </c>
      <c r="P5" s="1" t="s">
        <v>23</v>
      </c>
      <c r="Q5" s="1" t="s">
        <v>23</v>
      </c>
      <c r="R5" s="1" t="s">
        <v>23</v>
      </c>
      <c r="S5" s="1" t="s">
        <v>23</v>
      </c>
      <c r="T5" s="1" t="s">
        <v>23</v>
      </c>
      <c r="U5" s="1" t="s">
        <v>23</v>
      </c>
      <c r="V5" s="1" t="s">
        <v>23</v>
      </c>
      <c r="W5" s="1" t="s">
        <v>23</v>
      </c>
      <c r="X5" s="1" t="s">
        <v>23</v>
      </c>
      <c r="Y5" s="1" t="s">
        <v>23</v>
      </c>
      <c r="Z5" s="1" t="s">
        <v>23</v>
      </c>
      <c r="AA5" s="45"/>
      <c r="AB5" s="16" t="s">
        <v>24</v>
      </c>
      <c r="AC5" s="44"/>
      <c r="AD5" s="43"/>
      <c r="AE5" s="44"/>
    </row>
    <row r="6" spans="1:31" ht="105.75" customHeight="1" x14ac:dyDescent="0.25">
      <c r="A6" s="51">
        <v>1</v>
      </c>
      <c r="B6" s="48" t="s">
        <v>29</v>
      </c>
      <c r="C6" s="54" t="s">
        <v>30</v>
      </c>
      <c r="D6" s="60" t="s">
        <v>31</v>
      </c>
      <c r="E6" s="57">
        <v>1430891.31</v>
      </c>
      <c r="F6" s="21" t="s">
        <v>33</v>
      </c>
      <c r="G6" s="22"/>
      <c r="H6" s="23"/>
      <c r="I6" s="23">
        <v>121070.3</v>
      </c>
      <c r="J6" s="21"/>
      <c r="K6" s="21"/>
      <c r="L6" s="21"/>
      <c r="M6" s="23"/>
      <c r="N6" s="23">
        <v>533844</v>
      </c>
      <c r="O6" s="23"/>
      <c r="P6" s="23"/>
      <c r="Q6" s="23"/>
      <c r="R6" s="23"/>
      <c r="S6" s="23"/>
      <c r="T6" s="23"/>
      <c r="U6" s="23"/>
      <c r="V6" s="23"/>
      <c r="W6" s="23"/>
      <c r="X6" s="37"/>
      <c r="Y6" s="37"/>
      <c r="Z6" s="23"/>
      <c r="AA6" s="23">
        <v>533844</v>
      </c>
      <c r="AB6" s="22"/>
      <c r="AC6" s="24">
        <v>6</v>
      </c>
      <c r="AD6" s="23">
        <v>533844</v>
      </c>
      <c r="AE6" s="38" t="s">
        <v>45</v>
      </c>
    </row>
    <row r="7" spans="1:31" ht="124.5" customHeight="1" x14ac:dyDescent="0.25">
      <c r="A7" s="52"/>
      <c r="B7" s="49"/>
      <c r="C7" s="55"/>
      <c r="D7" s="61"/>
      <c r="E7" s="58"/>
      <c r="F7" s="21" t="s">
        <v>34</v>
      </c>
      <c r="G7" s="22"/>
      <c r="H7" s="23"/>
      <c r="I7" s="23">
        <v>632256.02</v>
      </c>
      <c r="J7" s="23"/>
      <c r="K7" s="23"/>
      <c r="L7" s="21"/>
      <c r="M7" s="23"/>
      <c r="N7" s="23"/>
      <c r="O7" s="23"/>
      <c r="P7" s="23">
        <v>164168.66</v>
      </c>
      <c r="Q7" s="23"/>
      <c r="R7" s="23"/>
      <c r="S7" s="23"/>
      <c r="T7" s="23"/>
      <c r="U7" s="23"/>
      <c r="V7" s="23"/>
      <c r="W7" s="23"/>
      <c r="X7" s="37"/>
      <c r="Y7" s="37">
        <v>123322.66</v>
      </c>
      <c r="Z7" s="23"/>
      <c r="AA7" s="23">
        <v>164168.66</v>
      </c>
      <c r="AB7" s="22"/>
      <c r="AC7" s="24">
        <v>2</v>
      </c>
      <c r="AD7" s="25">
        <v>95246</v>
      </c>
      <c r="AE7" s="38" t="s">
        <v>46</v>
      </c>
    </row>
    <row r="8" spans="1:31" ht="30.75" customHeight="1" x14ac:dyDescent="0.25">
      <c r="A8" s="52"/>
      <c r="B8" s="49"/>
      <c r="C8" s="55"/>
      <c r="D8" s="61"/>
      <c r="E8" s="58"/>
      <c r="F8" s="10" t="s">
        <v>35</v>
      </c>
      <c r="G8" s="2"/>
      <c r="H8" s="3"/>
      <c r="I8" s="3"/>
      <c r="J8" s="3"/>
      <c r="K8" s="3"/>
      <c r="L8" s="3">
        <v>423746.06</v>
      </c>
      <c r="M8" s="3"/>
      <c r="N8" s="3"/>
      <c r="O8" s="3"/>
      <c r="P8" s="3">
        <v>183188.82</v>
      </c>
      <c r="Q8" s="3"/>
      <c r="R8" s="3"/>
      <c r="S8" s="3"/>
      <c r="T8" s="3"/>
      <c r="U8" s="3"/>
      <c r="V8" s="3"/>
      <c r="W8" s="23"/>
      <c r="X8" s="37"/>
      <c r="Y8" s="37"/>
      <c r="Z8" s="3"/>
      <c r="AA8" s="3">
        <v>183188.82</v>
      </c>
      <c r="AB8" s="2"/>
      <c r="AC8" s="33">
        <v>4</v>
      </c>
      <c r="AD8" s="34">
        <v>149761.96</v>
      </c>
      <c r="AE8" s="40" t="s">
        <v>40</v>
      </c>
    </row>
    <row r="9" spans="1:31" x14ac:dyDescent="0.25">
      <c r="A9" s="52"/>
      <c r="B9" s="49"/>
      <c r="C9" s="55"/>
      <c r="D9" s="61"/>
      <c r="E9" s="58"/>
      <c r="F9" s="21" t="s">
        <v>36</v>
      </c>
      <c r="G9" s="22"/>
      <c r="H9" s="23"/>
      <c r="I9" s="23"/>
      <c r="J9" s="23"/>
      <c r="K9" s="23"/>
      <c r="L9" s="23">
        <v>659160.53</v>
      </c>
      <c r="M9" s="23"/>
      <c r="N9" s="23"/>
      <c r="O9" s="23"/>
      <c r="P9" s="23"/>
      <c r="Q9" s="23"/>
      <c r="R9" s="23"/>
      <c r="S9" s="23"/>
      <c r="T9" s="23">
        <v>50000</v>
      </c>
      <c r="U9" s="23"/>
      <c r="V9" s="23"/>
      <c r="W9" s="23"/>
      <c r="X9" s="37"/>
      <c r="Y9" s="37"/>
      <c r="Z9" s="23"/>
      <c r="AA9" s="23">
        <v>50000</v>
      </c>
      <c r="AB9" s="2"/>
      <c r="AC9" s="33">
        <v>1</v>
      </c>
      <c r="AD9" s="34">
        <v>40000</v>
      </c>
      <c r="AE9" s="39" t="s">
        <v>41</v>
      </c>
    </row>
    <row r="10" spans="1:31" x14ac:dyDescent="0.25">
      <c r="A10" s="52"/>
      <c r="B10" s="49"/>
      <c r="C10" s="55"/>
      <c r="D10" s="61"/>
      <c r="E10" s="58"/>
      <c r="F10" s="26" t="s">
        <v>37</v>
      </c>
      <c r="G10" s="22"/>
      <c r="H10" s="23"/>
      <c r="I10" s="23"/>
      <c r="J10" s="23"/>
      <c r="K10" s="23"/>
      <c r="L10" s="23"/>
      <c r="M10" s="23"/>
      <c r="N10" s="27" t="s">
        <v>27</v>
      </c>
      <c r="O10" s="23"/>
      <c r="P10" s="23"/>
      <c r="Q10" s="23"/>
      <c r="R10" s="23"/>
      <c r="S10" s="23"/>
      <c r="T10" s="32"/>
      <c r="U10" s="23"/>
      <c r="V10" s="23"/>
      <c r="W10" s="23"/>
      <c r="X10" s="37"/>
      <c r="Y10" s="37"/>
      <c r="Z10" s="23"/>
      <c r="AA10" s="23">
        <v>19044.5</v>
      </c>
      <c r="AB10" s="2"/>
      <c r="AC10" s="33"/>
      <c r="AD10" s="34"/>
      <c r="AE10" s="39" t="s">
        <v>44</v>
      </c>
    </row>
    <row r="11" spans="1:31" x14ac:dyDescent="0.25">
      <c r="A11" s="52"/>
      <c r="B11" s="49"/>
      <c r="C11" s="55"/>
      <c r="D11" s="61"/>
      <c r="E11" s="58"/>
      <c r="F11" s="26" t="s">
        <v>38</v>
      </c>
      <c r="G11" s="22"/>
      <c r="H11" s="23"/>
      <c r="I11" s="23"/>
      <c r="J11" s="23"/>
      <c r="K11" s="23"/>
      <c r="L11" s="23"/>
      <c r="M11" s="23"/>
      <c r="N11" s="27" t="s">
        <v>27</v>
      </c>
      <c r="O11" s="23"/>
      <c r="P11" s="23"/>
      <c r="Q11" s="23"/>
      <c r="R11" s="23"/>
      <c r="S11" s="23"/>
      <c r="T11" s="32"/>
      <c r="U11" s="23">
        <v>30000.98</v>
      </c>
      <c r="V11" s="23"/>
      <c r="W11" s="23"/>
      <c r="X11" s="37"/>
      <c r="Y11" s="37"/>
      <c r="Z11" s="23"/>
      <c r="AA11" s="23">
        <v>30000.98</v>
      </c>
      <c r="AB11" s="2"/>
      <c r="AC11" s="33">
        <v>0</v>
      </c>
      <c r="AD11" s="34"/>
      <c r="AE11" s="39" t="s">
        <v>43</v>
      </c>
    </row>
    <row r="12" spans="1:31" x14ac:dyDescent="0.25">
      <c r="A12" s="52"/>
      <c r="B12" s="49"/>
      <c r="C12" s="55"/>
      <c r="D12" s="61"/>
      <c r="E12" s="58"/>
      <c r="F12" s="26" t="s">
        <v>32</v>
      </c>
      <c r="G12" s="22"/>
      <c r="H12" s="23"/>
      <c r="I12" s="23"/>
      <c r="J12" s="23"/>
      <c r="K12" s="23"/>
      <c r="L12" s="23"/>
      <c r="M12" s="23"/>
      <c r="N12" s="27"/>
      <c r="O12" s="23"/>
      <c r="P12" s="23"/>
      <c r="Q12" s="23"/>
      <c r="R12" s="23"/>
      <c r="S12" s="23"/>
      <c r="T12" s="32"/>
      <c r="U12" s="23">
        <v>119466.5</v>
      </c>
      <c r="V12" s="23"/>
      <c r="W12" s="23"/>
      <c r="X12" s="37"/>
      <c r="Y12" s="37"/>
      <c r="Z12" s="23"/>
      <c r="AA12" s="23">
        <v>119466.5</v>
      </c>
      <c r="AB12" s="2"/>
      <c r="AC12" s="33">
        <v>0</v>
      </c>
      <c r="AD12" s="34"/>
      <c r="AE12" s="39" t="s">
        <v>43</v>
      </c>
    </row>
    <row r="13" spans="1:31" x14ac:dyDescent="0.25">
      <c r="A13" s="53"/>
      <c r="B13" s="50"/>
      <c r="C13" s="56"/>
      <c r="D13" s="62"/>
      <c r="E13" s="59"/>
      <c r="F13" s="26" t="s">
        <v>39</v>
      </c>
      <c r="G13" s="22"/>
      <c r="H13" s="23"/>
      <c r="I13" s="23"/>
      <c r="J13" s="23"/>
      <c r="K13" s="23"/>
      <c r="L13" s="23"/>
      <c r="M13" s="23"/>
      <c r="N13" s="28"/>
      <c r="O13" s="23"/>
      <c r="P13" s="23"/>
      <c r="Q13" s="29"/>
      <c r="R13" s="23"/>
      <c r="S13" s="23"/>
      <c r="T13" s="32">
        <v>45000</v>
      </c>
      <c r="U13" s="23"/>
      <c r="V13" s="23"/>
      <c r="W13" s="23"/>
      <c r="X13" s="37"/>
      <c r="Y13" s="37"/>
      <c r="Z13" s="23"/>
      <c r="AA13" s="32">
        <v>45000</v>
      </c>
      <c r="AB13" s="2"/>
      <c r="AC13" s="33">
        <v>0</v>
      </c>
      <c r="AD13" s="34"/>
      <c r="AE13" s="39" t="s">
        <v>43</v>
      </c>
    </row>
    <row r="14" spans="1:31" x14ac:dyDescent="0.25">
      <c r="A14" s="5"/>
      <c r="B14" s="8" t="s">
        <v>25</v>
      </c>
      <c r="C14" s="8"/>
      <c r="D14" s="8"/>
      <c r="E14" s="9"/>
      <c r="F14" s="8"/>
      <c r="G14" s="6"/>
      <c r="H14" s="7"/>
      <c r="I14" s="7"/>
      <c r="J14" s="7"/>
      <c r="K14" s="7"/>
      <c r="L14" s="7"/>
      <c r="M14" s="7"/>
      <c r="N14" s="7"/>
      <c r="O14" s="7"/>
      <c r="P14" s="30"/>
      <c r="Q14" s="30"/>
      <c r="R14" s="30"/>
      <c r="S14" s="30"/>
      <c r="T14" s="32"/>
      <c r="U14" s="31"/>
      <c r="V14" s="31"/>
      <c r="W14" s="31"/>
      <c r="X14" s="41"/>
      <c r="Y14" s="41"/>
      <c r="Z14" s="31"/>
      <c r="AA14" s="30">
        <f>SUM(AA6:AA13)</f>
        <v>1144713.46</v>
      </c>
      <c r="AB14" s="17">
        <v>0.68530000000000002</v>
      </c>
      <c r="AC14" s="33">
        <v>11</v>
      </c>
      <c r="AD14" s="34">
        <f>SUM(AD6:AD13)</f>
        <v>818851.96</v>
      </c>
      <c r="AE14" s="4"/>
    </row>
    <row r="15" spans="1:31" ht="14.45" customHeight="1" x14ac:dyDescent="0.25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18"/>
      <c r="V15" s="18"/>
      <c r="W15" s="18"/>
      <c r="X15" s="18"/>
      <c r="Y15" s="36"/>
      <c r="Z15" s="18"/>
      <c r="AA15" s="18"/>
      <c r="AB15" s="18"/>
      <c r="AC15" s="35"/>
      <c r="AD15" s="35"/>
      <c r="AE15" s="18"/>
    </row>
    <row r="16" spans="1:31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19"/>
      <c r="V16" s="19"/>
      <c r="W16" s="19"/>
      <c r="X16" s="19"/>
      <c r="Y16" s="19"/>
      <c r="Z16" s="19"/>
      <c r="AA16" s="20"/>
      <c r="AB16" s="19"/>
      <c r="AC16" s="19"/>
      <c r="AD16" s="19"/>
      <c r="AE16" s="19"/>
    </row>
    <row r="17" spans="1:31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19"/>
      <c r="V17" s="19"/>
      <c r="W17" s="19"/>
      <c r="X17" s="19"/>
      <c r="Y17" s="19"/>
      <c r="Z17" s="19"/>
      <c r="AA17" s="20"/>
      <c r="AB17" s="19"/>
      <c r="AC17" s="19"/>
      <c r="AD17" s="19"/>
      <c r="AE17" s="19"/>
    </row>
    <row r="19" spans="1:31" x14ac:dyDescent="0.25">
      <c r="O19" s="42"/>
      <c r="P19" s="42"/>
      <c r="Q19" s="42"/>
      <c r="R19" s="42"/>
      <c r="S19" s="42"/>
      <c r="AA19" s="42" t="s">
        <v>28</v>
      </c>
      <c r="AB19" s="42"/>
      <c r="AC19" s="42"/>
      <c r="AD19" s="42"/>
      <c r="AE19" s="42"/>
    </row>
  </sheetData>
  <mergeCells count="16">
    <mergeCell ref="O19:S19"/>
    <mergeCell ref="AA19:AE19"/>
    <mergeCell ref="AD4:AD5"/>
    <mergeCell ref="AE4:AE5"/>
    <mergeCell ref="AA4:AA5"/>
    <mergeCell ref="AC4:AC5"/>
    <mergeCell ref="A15:T17"/>
    <mergeCell ref="B6:B13"/>
    <mergeCell ref="A6:A13"/>
    <mergeCell ref="C6:C13"/>
    <mergeCell ref="E6:E13"/>
    <mergeCell ref="D6:D13"/>
    <mergeCell ref="A4:A5"/>
    <mergeCell ref="B4:B5"/>
    <mergeCell ref="C4:C5"/>
    <mergeCell ref="D4:D5"/>
  </mergeCells>
  <phoneticPr fontId="0" type="noConversion"/>
  <conditionalFormatting sqref="AB4:AB14">
    <cfRule type="dataBar" priority="4">
      <dataBar>
        <cfvo type="min"/>
        <cfvo type="max"/>
        <color rgb="FF008AEF"/>
      </dataBar>
    </cfRule>
  </conditionalFormatting>
  <hyperlinks>
    <hyperlink ref="D6" r:id="rId1" xr:uid="{00000000-0004-0000-0000-000000000000}"/>
  </hyperlinks>
  <pageMargins left="0.7" right="0.7" top="0.75" bottom="0.75" header="0.3" footer="0.3"/>
  <pageSetup paperSize="9" scale="99" orientation="landscape" r:id="rId2"/>
  <colBreaks count="1" manualBreakCount="1">
    <brk id="20" max="2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Cristi</cp:lastModifiedBy>
  <cp:lastPrinted>2018-02-01T06:28:06Z</cp:lastPrinted>
  <dcterms:created xsi:type="dcterms:W3CDTF">2018-01-04T10:11:56Z</dcterms:created>
  <dcterms:modified xsi:type="dcterms:W3CDTF">2018-10-09T11:04:28Z</dcterms:modified>
</cp:coreProperties>
</file>